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Ganaderia\"/>
    </mc:Choice>
  </mc:AlternateContent>
  <xr:revisionPtr revIDLastSave="0" documentId="13_ncr:1_{B6C3BD17-BC0E-4609-9409-39A7ACBD75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1" i="1" l="1"/>
  <c r="C71" i="1"/>
  <c r="D71" i="1"/>
  <c r="E71" i="1"/>
  <c r="F71" i="1"/>
  <c r="G71" i="1"/>
  <c r="H71" i="1"/>
  <c r="I71" i="1"/>
  <c r="J71" i="1"/>
  <c r="K71" i="1"/>
  <c r="B71" i="1"/>
  <c r="C63" i="1"/>
  <c r="D63" i="1"/>
  <c r="E63" i="1"/>
  <c r="F63" i="1"/>
  <c r="G63" i="1"/>
  <c r="H63" i="1"/>
  <c r="I63" i="1"/>
  <c r="J63" i="1"/>
  <c r="K63" i="1"/>
  <c r="B63" i="1"/>
  <c r="C47" i="1"/>
  <c r="D47" i="1"/>
  <c r="E47" i="1"/>
  <c r="F47" i="1"/>
  <c r="G47" i="1"/>
  <c r="H47" i="1"/>
  <c r="I47" i="1"/>
  <c r="J47" i="1"/>
  <c r="K47" i="1"/>
  <c r="B47" i="1"/>
  <c r="C39" i="1"/>
  <c r="D39" i="1"/>
  <c r="E39" i="1"/>
  <c r="F39" i="1"/>
  <c r="G39" i="1"/>
  <c r="H39" i="1"/>
  <c r="I39" i="1"/>
  <c r="J39" i="1"/>
  <c r="K39" i="1"/>
  <c r="B39" i="1"/>
  <c r="C31" i="1"/>
  <c r="D31" i="1"/>
  <c r="E31" i="1"/>
  <c r="F31" i="1"/>
  <c r="G31" i="1"/>
  <c r="H31" i="1"/>
  <c r="I31" i="1"/>
  <c r="J31" i="1"/>
  <c r="K31" i="1"/>
  <c r="B31" i="1"/>
  <c r="C23" i="1"/>
  <c r="D23" i="1"/>
  <c r="E23" i="1"/>
  <c r="F23" i="1"/>
  <c r="G23" i="1"/>
  <c r="H23" i="1"/>
  <c r="I23" i="1"/>
  <c r="J23" i="1"/>
  <c r="K23" i="1"/>
  <c r="B23" i="1"/>
  <c r="C15" i="1"/>
  <c r="D15" i="1"/>
  <c r="E15" i="1"/>
  <c r="F15" i="1"/>
  <c r="G15" i="1"/>
  <c r="H15" i="1"/>
  <c r="I15" i="1"/>
  <c r="J15" i="1"/>
  <c r="K15" i="1"/>
  <c r="B15" i="1"/>
  <c r="D7" i="1"/>
  <c r="E7" i="1"/>
  <c r="F7" i="1"/>
  <c r="G7" i="1"/>
  <c r="H7" i="1"/>
  <c r="I7" i="1"/>
  <c r="J7" i="1"/>
  <c r="K7" i="1"/>
  <c r="C7" i="1"/>
  <c r="B7" i="1"/>
  <c r="L70" i="1" l="1"/>
  <c r="L45" i="1"/>
  <c r="L69" i="1"/>
  <c r="L68" i="1"/>
  <c r="L67" i="1"/>
  <c r="L62" i="1"/>
  <c r="L61" i="1"/>
  <c r="L60" i="1"/>
  <c r="L59" i="1"/>
  <c r="L63" i="1" s="1"/>
  <c r="L46" i="1"/>
  <c r="L44" i="1"/>
  <c r="L43" i="1"/>
  <c r="L38" i="1"/>
  <c r="L37" i="1"/>
  <c r="L36" i="1"/>
  <c r="L35" i="1"/>
  <c r="L39" i="1" s="1"/>
  <c r="L30" i="1"/>
  <c r="L29" i="1"/>
  <c r="L28" i="1"/>
  <c r="L27" i="1"/>
  <c r="L22" i="1"/>
  <c r="L21" i="1"/>
  <c r="L20" i="1"/>
  <c r="L19" i="1"/>
  <c r="L23" i="1" s="1"/>
  <c r="L14" i="1"/>
  <c r="L13" i="1"/>
  <c r="L12" i="1"/>
  <c r="L11" i="1"/>
  <c r="L6" i="1"/>
  <c r="L5" i="1"/>
  <c r="L4" i="1"/>
  <c r="L3" i="1"/>
  <c r="L7" i="1" s="1"/>
  <c r="L31" i="1" l="1"/>
  <c r="L15" i="1"/>
</calcChain>
</file>

<file path=xl/sharedStrings.xml><?xml version="1.0" encoding="utf-8"?>
<sst xmlns="http://schemas.openxmlformats.org/spreadsheetml/2006/main" count="145" uniqueCount="37">
  <si>
    <t>ABEJA- POBLACION APICOLA (COLMENAS) 2012-2021</t>
  </si>
  <si>
    <t>Estado/Delegacion</t>
  </si>
  <si>
    <t>Coahuila</t>
  </si>
  <si>
    <t>Region Laguna</t>
  </si>
  <si>
    <t>Laguna Coahuila</t>
  </si>
  <si>
    <t>Coahuila delegación</t>
  </si>
  <si>
    <t>AVE PARA CARNE- POBLACION AVICOLA (CABEZAS) 2012-2021</t>
  </si>
  <si>
    <t>AVE PARA HUEVO- POBLACION AVICOLA (CABEZAS) 2012-2021</t>
  </si>
  <si>
    <t>BOVINO PARA CARNE- POBLACION GANADERA (CABEZAS) 2012-2021</t>
  </si>
  <si>
    <t>BOVINOS CARNE Y LECHE- POBLACION GANADERA ( CABEZAS) 2012-2021</t>
  </si>
  <si>
    <t>CAPRINO- POBLACION GANADERA (CABEZAS) 2012-2021</t>
  </si>
  <si>
    <t>GUAJOLOTE- POBLACION AVICOLA (CABEZAS) 2012-2021</t>
  </si>
  <si>
    <r>
      <rPr>
        <sz val="12"/>
        <rFont val="Arial MT"/>
        <family val="2"/>
      </rPr>
      <t>N. S.</t>
    </r>
  </si>
  <si>
    <r>
      <rPr>
        <sz val="12"/>
        <rFont val="Arial MT"/>
        <family val="2"/>
      </rPr>
      <t>N.S.</t>
    </r>
  </si>
  <si>
    <t>OVINO- POBLACION GANADERA (CABEZAS) 2012-2021</t>
  </si>
  <si>
    <t>PORCINO- POBLACION GANADERA (CABEZAS) 2012-2021</t>
  </si>
  <si>
    <t>TOTAL</t>
  </si>
  <si>
    <t>POBLACION</t>
  </si>
  <si>
    <t>ABEJA</t>
  </si>
  <si>
    <t>AVE PARA CARNE</t>
  </si>
  <si>
    <t>AVE PARA HUEVO</t>
  </si>
  <si>
    <t>BOVINO CARNE</t>
  </si>
  <si>
    <t>BOVINO CARNE Y LECHE</t>
  </si>
  <si>
    <t>CAPRINO</t>
  </si>
  <si>
    <t>GUAJOLOTE</t>
  </si>
  <si>
    <t>OVINO</t>
  </si>
  <si>
    <t>PORCINO</t>
  </si>
  <si>
    <t>COAHUILA</t>
  </si>
  <si>
    <t>REGION LAGUNA</t>
  </si>
  <si>
    <t>LAGUNA COAHUILA</t>
  </si>
  <si>
    <t>COAHUILA DELEGACION</t>
  </si>
  <si>
    <t>2012-2021</t>
  </si>
  <si>
    <r>
      <rPr>
        <sz val="11"/>
        <rFont val="Arial MT"/>
        <family val="2"/>
      </rPr>
      <t>N.S.</t>
    </r>
  </si>
  <si>
    <r>
      <rPr>
        <sz val="11"/>
        <rFont val="Arial MT"/>
        <family val="2"/>
      </rPr>
      <t>N. S.</t>
    </r>
  </si>
  <si>
    <t>N.S.</t>
  </si>
  <si>
    <r>
      <rPr>
        <b/>
        <sz val="12"/>
        <rFont val="Arial MT"/>
        <family val="2"/>
      </rPr>
      <t>N.S.</t>
    </r>
  </si>
  <si>
    <r>
      <rPr>
        <b/>
        <sz val="12"/>
        <rFont val="Arial MT"/>
        <family val="2"/>
      </rPr>
      <t>N. 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</si>
</sst>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rgb="FF000000"/>
      <name val="Century Gothic"/>
      <family val="2"/>
    </font>
    <font>
      <sz val="12"/>
      <name val="Arial MT"/>
      <family val="2"/>
    </font>
    <font>
      <sz val="11"/>
      <name val="Arial MT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entury Gothic"/>
      <family val="2"/>
    </font>
    <font>
      <b/>
      <sz val="12"/>
      <name val="Arial MT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1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/>
    <xf numFmtId="0" fontId="0" fillId="0" borderId="0" xfId="0" applyFill="1" applyBorder="1"/>
    <xf numFmtId="3" fontId="0" fillId="0" borderId="1" xfId="0" applyNumberForma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/>
    <xf numFmtId="0" fontId="4" fillId="0" borderId="6" xfId="0" applyFont="1" applyBorder="1" applyAlignment="1">
      <alignment horizontal="center" vertical="center"/>
    </xf>
    <xf numFmtId="3" fontId="0" fillId="0" borderId="6" xfId="0" applyNumberFormat="1" applyBorder="1"/>
    <xf numFmtId="0" fontId="4" fillId="0" borderId="7" xfId="0" applyFont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top" shrinkToFit="1"/>
    </xf>
    <xf numFmtId="3" fontId="0" fillId="0" borderId="9" xfId="0" applyNumberForma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top" shrinkToFit="1"/>
    </xf>
    <xf numFmtId="3" fontId="4" fillId="0" borderId="9" xfId="0" applyNumberFormat="1" applyFont="1" applyBorder="1"/>
    <xf numFmtId="3" fontId="4" fillId="0" borderId="6" xfId="0" applyNumberFormat="1" applyFont="1" applyBorder="1"/>
    <xf numFmtId="0" fontId="4" fillId="0" borderId="18" xfId="0" applyFont="1" applyBorder="1"/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 shrinkToFit="1"/>
    </xf>
    <xf numFmtId="3" fontId="4" fillId="0" borderId="6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workbookViewId="0">
      <selection activeCell="I75" sqref="I75"/>
    </sheetView>
  </sheetViews>
  <sheetFormatPr baseColWidth="10" defaultRowHeight="14.4"/>
  <cols>
    <col min="1" max="1" width="22.109375" bestFit="1" customWidth="1"/>
    <col min="2" max="2" width="11.33203125" bestFit="1" customWidth="1"/>
    <col min="3" max="3" width="13.5546875" customWidth="1"/>
    <col min="4" max="4" width="17.33203125" bestFit="1" customWidth="1"/>
    <col min="5" max="5" width="15.33203125" customWidth="1"/>
    <col min="6" max="7" width="12.33203125" customWidth="1"/>
    <col min="8" max="8" width="12.6640625" customWidth="1"/>
    <col min="9" max="10" width="12.33203125" customWidth="1"/>
    <col min="11" max="11" width="12.44140625" customWidth="1"/>
  </cols>
  <sheetData>
    <row r="1" spans="1:12" ht="25.2" customHeight="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5"/>
    </row>
    <row r="2" spans="1:12">
      <c r="A2" s="7" t="s">
        <v>1</v>
      </c>
      <c r="B2" s="6">
        <v>2012</v>
      </c>
      <c r="C2" s="6">
        <v>2013</v>
      </c>
      <c r="D2" s="6">
        <v>2014</v>
      </c>
      <c r="E2" s="6">
        <v>2015</v>
      </c>
      <c r="F2" s="6">
        <v>2016</v>
      </c>
      <c r="G2" s="6">
        <v>2017</v>
      </c>
      <c r="H2" s="6">
        <v>2018</v>
      </c>
      <c r="I2" s="6">
        <v>2019</v>
      </c>
      <c r="J2" s="6">
        <v>2020</v>
      </c>
      <c r="K2" s="6">
        <v>2021</v>
      </c>
      <c r="L2" s="8" t="s">
        <v>31</v>
      </c>
    </row>
    <row r="3" spans="1:12">
      <c r="A3" s="7" t="s">
        <v>2</v>
      </c>
      <c r="B3" s="1">
        <v>10379</v>
      </c>
      <c r="C3" s="1">
        <v>9349</v>
      </c>
      <c r="D3" s="1">
        <v>9819</v>
      </c>
      <c r="E3" s="1">
        <v>10227</v>
      </c>
      <c r="F3" s="1">
        <v>9337</v>
      </c>
      <c r="G3" s="1">
        <v>7961</v>
      </c>
      <c r="H3" s="1">
        <v>9083</v>
      </c>
      <c r="I3" s="1">
        <v>9247</v>
      </c>
      <c r="J3" s="1">
        <v>9260</v>
      </c>
      <c r="K3" s="1">
        <v>8987</v>
      </c>
      <c r="L3" s="26">
        <f>SUM(B3:K3)</f>
        <v>93649</v>
      </c>
    </row>
    <row r="4" spans="1:12">
      <c r="A4" s="7" t="s">
        <v>3</v>
      </c>
      <c r="B4" s="1">
        <v>15438</v>
      </c>
      <c r="C4" s="1">
        <v>14281</v>
      </c>
      <c r="D4" s="1">
        <v>10483</v>
      </c>
      <c r="E4" s="1">
        <v>10927</v>
      </c>
      <c r="F4" s="1">
        <v>9579</v>
      </c>
      <c r="G4" s="1">
        <v>7716</v>
      </c>
      <c r="H4" s="1">
        <v>8675</v>
      </c>
      <c r="I4" s="1">
        <v>8688</v>
      </c>
      <c r="J4" s="1">
        <v>8564</v>
      </c>
      <c r="K4" s="1">
        <v>8434</v>
      </c>
      <c r="L4" s="26">
        <f>SUM(B4:K4)</f>
        <v>102785</v>
      </c>
    </row>
    <row r="5" spans="1:12">
      <c r="A5" s="7" t="s">
        <v>4</v>
      </c>
      <c r="B5" s="1">
        <v>7381</v>
      </c>
      <c r="C5" s="1">
        <v>6651</v>
      </c>
      <c r="D5" s="1">
        <v>7371</v>
      </c>
      <c r="E5" s="1">
        <v>7710</v>
      </c>
      <c r="F5" s="1">
        <v>6687</v>
      </c>
      <c r="G5" s="1">
        <v>5057</v>
      </c>
      <c r="H5" s="1">
        <v>5865</v>
      </c>
      <c r="I5" s="1">
        <v>5894</v>
      </c>
      <c r="J5" s="1">
        <v>5836</v>
      </c>
      <c r="K5" s="1">
        <v>5618</v>
      </c>
      <c r="L5" s="26">
        <f>SUM(B5:K5)</f>
        <v>64070</v>
      </c>
    </row>
    <row r="6" spans="1:12">
      <c r="A6" s="7" t="s">
        <v>5</v>
      </c>
      <c r="B6" s="1">
        <v>2998</v>
      </c>
      <c r="C6" s="1">
        <v>2698</v>
      </c>
      <c r="D6" s="1">
        <v>2448</v>
      </c>
      <c r="E6" s="1">
        <v>2517</v>
      </c>
      <c r="F6" s="1">
        <v>2650</v>
      </c>
      <c r="G6" s="1">
        <v>2904</v>
      </c>
      <c r="H6" s="1">
        <v>3218</v>
      </c>
      <c r="I6" s="1">
        <v>3353</v>
      </c>
      <c r="J6" s="1">
        <v>3424</v>
      </c>
      <c r="K6" s="1">
        <v>3369</v>
      </c>
      <c r="L6" s="26">
        <f>SUM(B6:K6)</f>
        <v>29579</v>
      </c>
    </row>
    <row r="7" spans="1:12" ht="15" thickBot="1">
      <c r="A7" s="10" t="s">
        <v>16</v>
      </c>
      <c r="B7" s="24">
        <f>SUM(B3:B6)</f>
        <v>36196</v>
      </c>
      <c r="C7" s="24">
        <f>SUM(C3:C6)</f>
        <v>32979</v>
      </c>
      <c r="D7" s="24">
        <f>SUM(D3:D6)</f>
        <v>30121</v>
      </c>
      <c r="E7" s="24">
        <f t="shared" ref="E7:K7" si="0">SUM(E3:E6)</f>
        <v>31381</v>
      </c>
      <c r="F7" s="24">
        <f t="shared" si="0"/>
        <v>28253</v>
      </c>
      <c r="G7" s="24">
        <f t="shared" si="0"/>
        <v>23638</v>
      </c>
      <c r="H7" s="24">
        <f t="shared" si="0"/>
        <v>26841</v>
      </c>
      <c r="I7" s="24">
        <f t="shared" si="0"/>
        <v>27182</v>
      </c>
      <c r="J7" s="24">
        <f t="shared" si="0"/>
        <v>27084</v>
      </c>
      <c r="K7" s="24">
        <f t="shared" si="0"/>
        <v>26408</v>
      </c>
      <c r="L7" s="25">
        <f>SUM(L3:L6)</f>
        <v>290083</v>
      </c>
    </row>
    <row r="8" spans="1:12" ht="15" thickBo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2" ht="30" customHeight="1">
      <c r="A9" s="13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>
      <c r="A10" s="7" t="s">
        <v>1</v>
      </c>
      <c r="B10" s="6">
        <v>2012</v>
      </c>
      <c r="C10" s="6">
        <v>2013</v>
      </c>
      <c r="D10" s="6">
        <v>2014</v>
      </c>
      <c r="E10" s="6">
        <v>2015</v>
      </c>
      <c r="F10" s="6">
        <v>2016</v>
      </c>
      <c r="G10" s="6">
        <v>2017</v>
      </c>
      <c r="H10" s="6">
        <v>2018</v>
      </c>
      <c r="I10" s="6">
        <v>2019</v>
      </c>
      <c r="J10" s="6">
        <v>2020</v>
      </c>
      <c r="K10" s="6">
        <v>2021</v>
      </c>
      <c r="L10" s="8" t="s">
        <v>31</v>
      </c>
    </row>
    <row r="11" spans="1:12">
      <c r="A11" s="7" t="s">
        <v>2</v>
      </c>
      <c r="B11" s="1">
        <v>10772112</v>
      </c>
      <c r="C11" s="1">
        <v>11246465</v>
      </c>
      <c r="D11" s="1">
        <v>11118205</v>
      </c>
      <c r="E11" s="1">
        <v>11527756</v>
      </c>
      <c r="F11" s="1">
        <v>10004386</v>
      </c>
      <c r="G11" s="1">
        <v>10250045</v>
      </c>
      <c r="H11" s="1">
        <v>10502457</v>
      </c>
      <c r="I11" s="1">
        <v>10750824</v>
      </c>
      <c r="J11" s="1">
        <v>11142010</v>
      </c>
      <c r="K11" s="1">
        <v>11093303</v>
      </c>
      <c r="L11" s="26">
        <f>SUM(B11:K11)</f>
        <v>108407563</v>
      </c>
    </row>
    <row r="12" spans="1:12">
      <c r="A12" s="7" t="s">
        <v>3</v>
      </c>
      <c r="B12" s="1">
        <v>39563735</v>
      </c>
      <c r="C12" s="1">
        <v>40725352</v>
      </c>
      <c r="D12" s="1">
        <v>41482819</v>
      </c>
      <c r="E12" s="1">
        <v>41448243</v>
      </c>
      <c r="F12" s="1">
        <v>33869708</v>
      </c>
      <c r="G12" s="1">
        <v>33397475</v>
      </c>
      <c r="H12" s="1">
        <v>34131822</v>
      </c>
      <c r="I12" s="1">
        <v>34891416</v>
      </c>
      <c r="J12" s="1">
        <v>34560249</v>
      </c>
      <c r="K12" s="1">
        <v>34447126</v>
      </c>
      <c r="L12" s="26">
        <f>SUM(B12:K12)</f>
        <v>368517945</v>
      </c>
    </row>
    <row r="13" spans="1:12">
      <c r="A13" s="7" t="s">
        <v>4</v>
      </c>
      <c r="B13" s="1">
        <v>10484301</v>
      </c>
      <c r="C13" s="1">
        <v>10989241</v>
      </c>
      <c r="D13" s="1">
        <v>10854626</v>
      </c>
      <c r="E13" s="1">
        <v>11262598</v>
      </c>
      <c r="F13" s="1">
        <v>9710470</v>
      </c>
      <c r="G13" s="1">
        <v>9952078</v>
      </c>
      <c r="H13" s="1">
        <v>10197152</v>
      </c>
      <c r="I13" s="1">
        <v>10441079</v>
      </c>
      <c r="J13" s="1">
        <v>10830083</v>
      </c>
      <c r="K13" s="1">
        <v>10783142</v>
      </c>
      <c r="L13" s="26">
        <f>SUM(B13:K13)</f>
        <v>105504770</v>
      </c>
    </row>
    <row r="14" spans="1:12">
      <c r="A14" s="7" t="s">
        <v>5</v>
      </c>
      <c r="B14" s="1">
        <v>287811</v>
      </c>
      <c r="C14" s="1">
        <v>257224</v>
      </c>
      <c r="D14" s="1">
        <v>263579</v>
      </c>
      <c r="E14" s="1">
        <v>265158</v>
      </c>
      <c r="F14" s="1">
        <v>293916</v>
      </c>
      <c r="G14" s="1">
        <v>297967</v>
      </c>
      <c r="H14" s="1">
        <v>305305</v>
      </c>
      <c r="I14" s="1">
        <v>309745</v>
      </c>
      <c r="J14" s="1">
        <v>311927</v>
      </c>
      <c r="K14" s="1">
        <v>310161</v>
      </c>
      <c r="L14" s="26">
        <f>SUM(B14:K14)</f>
        <v>2902793</v>
      </c>
    </row>
    <row r="15" spans="1:12" ht="15" thickBot="1">
      <c r="A15" s="10" t="s">
        <v>16</v>
      </c>
      <c r="B15" s="24">
        <f>SUM(B11:B14)</f>
        <v>61107959</v>
      </c>
      <c r="C15" s="24">
        <f t="shared" ref="C15:K15" si="1">SUM(C11:C14)</f>
        <v>63218282</v>
      </c>
      <c r="D15" s="24">
        <f t="shared" si="1"/>
        <v>63719229</v>
      </c>
      <c r="E15" s="24">
        <f t="shared" si="1"/>
        <v>64503755</v>
      </c>
      <c r="F15" s="24">
        <f t="shared" si="1"/>
        <v>53878480</v>
      </c>
      <c r="G15" s="24">
        <f t="shared" si="1"/>
        <v>53897565</v>
      </c>
      <c r="H15" s="24">
        <f t="shared" si="1"/>
        <v>55136736</v>
      </c>
      <c r="I15" s="24">
        <f t="shared" si="1"/>
        <v>56393064</v>
      </c>
      <c r="J15" s="24">
        <f t="shared" si="1"/>
        <v>56844269</v>
      </c>
      <c r="K15" s="24">
        <f t="shared" si="1"/>
        <v>56633732</v>
      </c>
      <c r="L15" s="25">
        <f>SUM(L11:L14)</f>
        <v>585333071</v>
      </c>
    </row>
    <row r="16" spans="1:12" ht="15" thickBot="1">
      <c r="A16" s="18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1:12" ht="28.5" customHeight="1">
      <c r="A17" s="13" t="s">
        <v>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/>
    </row>
    <row r="18" spans="1:12">
      <c r="A18" s="7" t="s">
        <v>1</v>
      </c>
      <c r="B18" s="6">
        <v>2012</v>
      </c>
      <c r="C18" s="6">
        <v>2013</v>
      </c>
      <c r="D18" s="6">
        <v>2014</v>
      </c>
      <c r="E18" s="6">
        <v>2015</v>
      </c>
      <c r="F18" s="6">
        <v>2016</v>
      </c>
      <c r="G18" s="6">
        <v>2017</v>
      </c>
      <c r="H18" s="6">
        <v>2018</v>
      </c>
      <c r="I18" s="6">
        <v>2019</v>
      </c>
      <c r="J18" s="6">
        <v>2020</v>
      </c>
      <c r="K18" s="6">
        <v>2021</v>
      </c>
      <c r="L18" s="8" t="s">
        <v>31</v>
      </c>
    </row>
    <row r="19" spans="1:12">
      <c r="A19" s="7" t="s">
        <v>2</v>
      </c>
      <c r="B19" s="1">
        <v>4389449</v>
      </c>
      <c r="C19" s="1">
        <v>4459149</v>
      </c>
      <c r="D19" s="1">
        <v>4595431</v>
      </c>
      <c r="E19" s="1">
        <v>4647769</v>
      </c>
      <c r="F19" s="1">
        <v>3976060</v>
      </c>
      <c r="G19" s="1">
        <v>4236163</v>
      </c>
      <c r="H19" s="1">
        <v>4243758</v>
      </c>
      <c r="I19" s="1">
        <v>4509108</v>
      </c>
      <c r="J19" s="1">
        <v>4796653</v>
      </c>
      <c r="K19" s="1">
        <v>4884296</v>
      </c>
      <c r="L19" s="26">
        <f>SUM(B19:K19)</f>
        <v>44737836</v>
      </c>
    </row>
    <row r="20" spans="1:12">
      <c r="A20" s="7" t="s">
        <v>3</v>
      </c>
      <c r="B20" s="1">
        <v>9572279</v>
      </c>
      <c r="C20" s="1">
        <v>9046505</v>
      </c>
      <c r="D20" s="1">
        <v>9091714</v>
      </c>
      <c r="E20" s="1">
        <v>9171900</v>
      </c>
      <c r="F20" s="1">
        <v>9102695</v>
      </c>
      <c r="G20" s="1">
        <v>8585025</v>
      </c>
      <c r="H20" s="1">
        <v>8372245</v>
      </c>
      <c r="I20" s="1">
        <v>8745179</v>
      </c>
      <c r="J20" s="1">
        <v>9077446</v>
      </c>
      <c r="K20" s="1">
        <v>9780898</v>
      </c>
      <c r="L20" s="26">
        <f>SUM(B20:K20)</f>
        <v>90545886</v>
      </c>
    </row>
    <row r="21" spans="1:12">
      <c r="A21" s="7" t="s">
        <v>4</v>
      </c>
      <c r="B21" s="1">
        <v>3527807</v>
      </c>
      <c r="C21" s="1">
        <v>3549725</v>
      </c>
      <c r="D21" s="1">
        <v>3597528</v>
      </c>
      <c r="E21" s="1">
        <v>3605146</v>
      </c>
      <c r="F21" s="1">
        <v>2825135</v>
      </c>
      <c r="G21" s="1">
        <v>3125135</v>
      </c>
      <c r="H21" s="1">
        <v>3126491</v>
      </c>
      <c r="I21" s="1">
        <v>3361970</v>
      </c>
      <c r="J21" s="1">
        <v>3657891</v>
      </c>
      <c r="K21" s="1">
        <v>3790449</v>
      </c>
      <c r="L21" s="26">
        <f>SUM(B21:K21)</f>
        <v>34167277</v>
      </c>
    </row>
    <row r="22" spans="1:12">
      <c r="A22" s="7" t="s">
        <v>5</v>
      </c>
      <c r="B22" s="1">
        <v>861642</v>
      </c>
      <c r="C22" s="1">
        <v>909424</v>
      </c>
      <c r="D22" s="1">
        <v>997903</v>
      </c>
      <c r="E22" s="1">
        <v>1042623</v>
      </c>
      <c r="F22" s="1">
        <v>1150925</v>
      </c>
      <c r="G22" s="1">
        <v>1111028</v>
      </c>
      <c r="H22" s="1">
        <v>1117267</v>
      </c>
      <c r="I22" s="1">
        <v>1147138</v>
      </c>
      <c r="J22" s="1">
        <v>1138762</v>
      </c>
      <c r="K22" s="1">
        <v>1093847</v>
      </c>
      <c r="L22" s="26">
        <f>SUM(B22:K22)</f>
        <v>10570559</v>
      </c>
    </row>
    <row r="23" spans="1:12" ht="15" thickBot="1">
      <c r="A23" s="10" t="s">
        <v>16</v>
      </c>
      <c r="B23" s="24">
        <f>SUM(B19:B22)</f>
        <v>18351177</v>
      </c>
      <c r="C23" s="24">
        <f t="shared" ref="C23:K23" si="2">SUM(C19:C22)</f>
        <v>17964803</v>
      </c>
      <c r="D23" s="24">
        <f t="shared" si="2"/>
        <v>18282576</v>
      </c>
      <c r="E23" s="24">
        <f t="shared" si="2"/>
        <v>18467438</v>
      </c>
      <c r="F23" s="24">
        <f t="shared" si="2"/>
        <v>17054815</v>
      </c>
      <c r="G23" s="24">
        <f t="shared" si="2"/>
        <v>17057351</v>
      </c>
      <c r="H23" s="24">
        <f t="shared" si="2"/>
        <v>16859761</v>
      </c>
      <c r="I23" s="24">
        <f t="shared" si="2"/>
        <v>17763395</v>
      </c>
      <c r="J23" s="24">
        <f t="shared" si="2"/>
        <v>18670752</v>
      </c>
      <c r="K23" s="24">
        <f t="shared" si="2"/>
        <v>19549490</v>
      </c>
      <c r="L23" s="25">
        <f>SUM(L19:L22)</f>
        <v>180021558</v>
      </c>
    </row>
    <row r="24" spans="1:12" ht="15" thickBot="1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3"/>
    </row>
    <row r="25" spans="1:12" ht="31.5" customHeight="1">
      <c r="A25" s="13" t="s">
        <v>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5"/>
    </row>
    <row r="26" spans="1:12">
      <c r="A26" s="7" t="s">
        <v>1</v>
      </c>
      <c r="B26" s="6">
        <v>2012</v>
      </c>
      <c r="C26" s="6">
        <v>2013</v>
      </c>
      <c r="D26" s="6">
        <v>2014</v>
      </c>
      <c r="E26" s="6">
        <v>2015</v>
      </c>
      <c r="F26" s="6">
        <v>2016</v>
      </c>
      <c r="G26" s="6">
        <v>2017</v>
      </c>
      <c r="H26" s="6">
        <v>2018</v>
      </c>
      <c r="I26" s="6">
        <v>2019</v>
      </c>
      <c r="J26" s="6">
        <v>2020</v>
      </c>
      <c r="K26" s="6">
        <v>2021</v>
      </c>
      <c r="L26" s="8" t="s">
        <v>31</v>
      </c>
    </row>
    <row r="27" spans="1:12">
      <c r="A27" s="7" t="s">
        <v>2</v>
      </c>
      <c r="B27" s="1">
        <v>390664</v>
      </c>
      <c r="C27" s="1">
        <v>383057</v>
      </c>
      <c r="D27" s="1">
        <v>397454</v>
      </c>
      <c r="E27" s="1">
        <v>426871</v>
      </c>
      <c r="F27" s="1">
        <v>421687</v>
      </c>
      <c r="G27" s="1">
        <v>402947</v>
      </c>
      <c r="H27" s="1">
        <v>422094</v>
      </c>
      <c r="I27" s="1">
        <v>433030</v>
      </c>
      <c r="J27" s="1">
        <v>466888</v>
      </c>
      <c r="K27" s="1">
        <v>474575</v>
      </c>
      <c r="L27" s="26">
        <f>SUM(B27:K27)</f>
        <v>4219267</v>
      </c>
    </row>
    <row r="28" spans="1:12">
      <c r="A28" s="7" t="s">
        <v>3</v>
      </c>
      <c r="B28" s="1">
        <v>137157</v>
      </c>
      <c r="C28" s="1">
        <v>138599</v>
      </c>
      <c r="D28" s="1">
        <v>154670</v>
      </c>
      <c r="E28" s="1">
        <v>285494</v>
      </c>
      <c r="F28" s="1">
        <v>307022</v>
      </c>
      <c r="G28" s="1">
        <v>360779</v>
      </c>
      <c r="H28" s="1">
        <v>362066</v>
      </c>
      <c r="I28" s="1">
        <v>371958</v>
      </c>
      <c r="J28" s="1">
        <v>410806</v>
      </c>
      <c r="K28" s="1">
        <v>432607</v>
      </c>
      <c r="L28" s="26">
        <f>SUM(B28:K28)</f>
        <v>2961158</v>
      </c>
    </row>
    <row r="29" spans="1:12">
      <c r="A29" s="7" t="s">
        <v>4</v>
      </c>
      <c r="B29" s="1">
        <v>3512</v>
      </c>
      <c r="C29" s="1">
        <v>3573</v>
      </c>
      <c r="D29" s="1">
        <v>30021</v>
      </c>
      <c r="E29" s="1">
        <v>34329</v>
      </c>
      <c r="F29" s="1">
        <v>38376</v>
      </c>
      <c r="G29" s="1">
        <v>35410</v>
      </c>
      <c r="H29" s="1">
        <v>37168</v>
      </c>
      <c r="I29" s="1">
        <v>39513</v>
      </c>
      <c r="J29" s="1">
        <v>74629</v>
      </c>
      <c r="K29" s="1">
        <v>78213</v>
      </c>
      <c r="L29" s="26">
        <f>SUM(B29:K29)</f>
        <v>374744</v>
      </c>
    </row>
    <row r="30" spans="1:12">
      <c r="A30" s="7" t="s">
        <v>5</v>
      </c>
      <c r="B30" s="1">
        <v>387152</v>
      </c>
      <c r="C30" s="1">
        <v>379484</v>
      </c>
      <c r="D30" s="1">
        <v>367433</v>
      </c>
      <c r="E30" s="1">
        <v>392542</v>
      </c>
      <c r="F30" s="1">
        <v>383311</v>
      </c>
      <c r="G30" s="1">
        <v>367537</v>
      </c>
      <c r="H30" s="1">
        <v>384926</v>
      </c>
      <c r="I30" s="1">
        <v>393517</v>
      </c>
      <c r="J30" s="1">
        <v>392259</v>
      </c>
      <c r="K30" s="1">
        <v>396362</v>
      </c>
      <c r="L30" s="26">
        <f>SUM(B30:K30)</f>
        <v>3844523</v>
      </c>
    </row>
    <row r="31" spans="1:12" ht="15" thickBot="1">
      <c r="A31" s="10" t="s">
        <v>16</v>
      </c>
      <c r="B31" s="24">
        <f>SUM(B27:B30)</f>
        <v>918485</v>
      </c>
      <c r="C31" s="24">
        <f t="shared" ref="C31:K31" si="3">SUM(C27:C30)</f>
        <v>904713</v>
      </c>
      <c r="D31" s="24">
        <f t="shared" si="3"/>
        <v>949578</v>
      </c>
      <c r="E31" s="24">
        <f t="shared" si="3"/>
        <v>1139236</v>
      </c>
      <c r="F31" s="24">
        <f t="shared" si="3"/>
        <v>1150396</v>
      </c>
      <c r="G31" s="24">
        <f t="shared" si="3"/>
        <v>1166673</v>
      </c>
      <c r="H31" s="24">
        <f t="shared" si="3"/>
        <v>1206254</v>
      </c>
      <c r="I31" s="24">
        <f t="shared" si="3"/>
        <v>1238018</v>
      </c>
      <c r="J31" s="24">
        <f t="shared" si="3"/>
        <v>1344582</v>
      </c>
      <c r="K31" s="24">
        <f t="shared" si="3"/>
        <v>1381757</v>
      </c>
      <c r="L31" s="25">
        <f>SUM(L27:L30)</f>
        <v>11399692</v>
      </c>
    </row>
    <row r="32" spans="1:12" ht="15" thickBot="1">
      <c r="A32" s="33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</row>
    <row r="33" spans="1:12" ht="29.25" customHeight="1" thickBot="1">
      <c r="A33" s="30" t="s">
        <v>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2"/>
    </row>
    <row r="34" spans="1:12">
      <c r="A34" s="27" t="s">
        <v>1</v>
      </c>
      <c r="B34" s="28">
        <v>2012</v>
      </c>
      <c r="C34" s="28">
        <v>2013</v>
      </c>
      <c r="D34" s="28">
        <v>2014</v>
      </c>
      <c r="E34" s="28">
        <v>2015</v>
      </c>
      <c r="F34" s="28">
        <v>2016</v>
      </c>
      <c r="G34" s="28">
        <v>2017</v>
      </c>
      <c r="H34" s="28">
        <v>2018</v>
      </c>
      <c r="I34" s="28">
        <v>2019</v>
      </c>
      <c r="J34" s="28">
        <v>2020</v>
      </c>
      <c r="K34" s="28">
        <v>2021</v>
      </c>
      <c r="L34" s="29" t="s">
        <v>31</v>
      </c>
    </row>
    <row r="35" spans="1:12">
      <c r="A35" s="7" t="s">
        <v>2</v>
      </c>
      <c r="B35" s="1">
        <v>630262</v>
      </c>
      <c r="C35" s="1">
        <v>625245</v>
      </c>
      <c r="D35" s="1">
        <v>636183</v>
      </c>
      <c r="E35" s="1">
        <v>669481</v>
      </c>
      <c r="F35" s="1">
        <v>668958</v>
      </c>
      <c r="G35" s="1">
        <v>639736</v>
      </c>
      <c r="H35" s="1">
        <v>662104</v>
      </c>
      <c r="I35" s="1">
        <v>677780</v>
      </c>
      <c r="J35" s="1">
        <v>723137</v>
      </c>
      <c r="K35" s="1">
        <v>731511</v>
      </c>
      <c r="L35" s="26">
        <f>SUM(B35:K35)</f>
        <v>6664397</v>
      </c>
    </row>
    <row r="36" spans="1:12">
      <c r="A36" s="7" t="s">
        <v>3</v>
      </c>
      <c r="B36" s="1">
        <v>575205</v>
      </c>
      <c r="C36" s="1">
        <v>577859</v>
      </c>
      <c r="D36" s="1">
        <v>598196</v>
      </c>
      <c r="E36" s="1">
        <v>749580</v>
      </c>
      <c r="F36" s="1">
        <v>778844</v>
      </c>
      <c r="G36" s="1">
        <v>829938</v>
      </c>
      <c r="H36" s="1">
        <v>838062</v>
      </c>
      <c r="I36" s="1">
        <v>855355</v>
      </c>
      <c r="J36" s="1">
        <v>917023</v>
      </c>
      <c r="K36" s="1">
        <v>955115</v>
      </c>
      <c r="L36" s="26">
        <f>SUM(B36:K36)</f>
        <v>7675177</v>
      </c>
    </row>
    <row r="37" spans="1:12">
      <c r="A37" s="7" t="s">
        <v>4</v>
      </c>
      <c r="B37" s="1">
        <v>216480</v>
      </c>
      <c r="C37" s="1">
        <v>219466</v>
      </c>
      <c r="D37" s="1">
        <v>251950</v>
      </c>
      <c r="E37" s="1">
        <v>262724</v>
      </c>
      <c r="F37" s="1">
        <v>271568</v>
      </c>
      <c r="G37" s="1">
        <v>258008</v>
      </c>
      <c r="H37" s="1">
        <v>261840</v>
      </c>
      <c r="I37" s="1">
        <v>268698</v>
      </c>
      <c r="J37" s="1">
        <v>315500</v>
      </c>
      <c r="K37" s="1">
        <v>319855</v>
      </c>
      <c r="L37" s="26">
        <f>SUM(B37:K37)</f>
        <v>2646089</v>
      </c>
    </row>
    <row r="38" spans="1:12">
      <c r="A38" s="7" t="s">
        <v>5</v>
      </c>
      <c r="B38" s="1">
        <v>413782</v>
      </c>
      <c r="C38" s="1">
        <v>405779</v>
      </c>
      <c r="D38" s="1">
        <v>384233</v>
      </c>
      <c r="E38" s="1">
        <v>406757</v>
      </c>
      <c r="F38" s="1">
        <v>397390</v>
      </c>
      <c r="G38" s="1">
        <v>381728</v>
      </c>
      <c r="H38" s="1">
        <v>400264</v>
      </c>
      <c r="I38" s="1">
        <v>409082</v>
      </c>
      <c r="J38" s="1">
        <v>407637</v>
      </c>
      <c r="K38" s="1">
        <v>411656</v>
      </c>
      <c r="L38" s="26">
        <f>SUM(B38:K38)</f>
        <v>4018308</v>
      </c>
    </row>
    <row r="39" spans="1:12" ht="15" thickBot="1">
      <c r="A39" s="10" t="s">
        <v>16</v>
      </c>
      <c r="B39" s="24">
        <f>SUM(B35:B38)</f>
        <v>1835729</v>
      </c>
      <c r="C39" s="24">
        <f t="shared" ref="C39:K39" si="4">SUM(C35:C38)</f>
        <v>1828349</v>
      </c>
      <c r="D39" s="24">
        <f t="shared" si="4"/>
        <v>1870562</v>
      </c>
      <c r="E39" s="24">
        <f t="shared" si="4"/>
        <v>2088542</v>
      </c>
      <c r="F39" s="24">
        <f t="shared" si="4"/>
        <v>2116760</v>
      </c>
      <c r="G39" s="24">
        <f t="shared" si="4"/>
        <v>2109410</v>
      </c>
      <c r="H39" s="24">
        <f t="shared" si="4"/>
        <v>2162270</v>
      </c>
      <c r="I39" s="24">
        <f t="shared" si="4"/>
        <v>2210915</v>
      </c>
      <c r="J39" s="24">
        <f t="shared" si="4"/>
        <v>2363297</v>
      </c>
      <c r="K39" s="24">
        <f t="shared" si="4"/>
        <v>2418137</v>
      </c>
      <c r="L39" s="25">
        <f>SUM(L35:L38)</f>
        <v>21003971</v>
      </c>
    </row>
    <row r="40" spans="1:12">
      <c r="A40" s="18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2" ht="26.25" customHeight="1">
      <c r="A41" s="19" t="s">
        <v>10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</row>
    <row r="42" spans="1:12">
      <c r="A42" s="7" t="s">
        <v>1</v>
      </c>
      <c r="B42" s="6">
        <v>2012</v>
      </c>
      <c r="C42" s="6">
        <v>2013</v>
      </c>
      <c r="D42" s="6">
        <v>2014</v>
      </c>
      <c r="E42" s="6">
        <v>2015</v>
      </c>
      <c r="F42" s="6">
        <v>2016</v>
      </c>
      <c r="G42" s="6">
        <v>2017</v>
      </c>
      <c r="H42" s="6">
        <v>2018</v>
      </c>
      <c r="I42" s="6">
        <v>2019</v>
      </c>
      <c r="J42" s="6">
        <v>2020</v>
      </c>
      <c r="K42" s="6">
        <v>2021</v>
      </c>
      <c r="L42" s="8" t="s">
        <v>31</v>
      </c>
    </row>
    <row r="43" spans="1:12">
      <c r="A43" s="7" t="s">
        <v>2</v>
      </c>
      <c r="B43" s="1">
        <v>663661</v>
      </c>
      <c r="C43" s="1">
        <v>643305</v>
      </c>
      <c r="D43" s="1">
        <v>646009</v>
      </c>
      <c r="E43" s="1">
        <v>645903</v>
      </c>
      <c r="F43" s="1">
        <v>646388</v>
      </c>
      <c r="G43" s="1">
        <v>667100</v>
      </c>
      <c r="H43" s="1">
        <v>666219</v>
      </c>
      <c r="I43" s="1">
        <v>671857</v>
      </c>
      <c r="J43" s="1">
        <v>679018</v>
      </c>
      <c r="K43" s="1">
        <v>702947</v>
      </c>
      <c r="L43" s="9">
        <f>SUM(B43:K43)</f>
        <v>6632407</v>
      </c>
    </row>
    <row r="44" spans="1:12">
      <c r="A44" s="7" t="s">
        <v>3</v>
      </c>
      <c r="B44" s="1">
        <v>419137</v>
      </c>
      <c r="C44" s="1">
        <v>411376</v>
      </c>
      <c r="D44" s="1">
        <v>413414</v>
      </c>
      <c r="E44" s="1">
        <v>413217</v>
      </c>
      <c r="F44" s="1">
        <v>414418</v>
      </c>
      <c r="G44" s="1">
        <v>416820</v>
      </c>
      <c r="H44" s="1">
        <v>410453</v>
      </c>
      <c r="I44" s="1">
        <v>393035</v>
      </c>
      <c r="J44" s="1">
        <v>392407</v>
      </c>
      <c r="K44" s="1">
        <v>404369</v>
      </c>
      <c r="L44" s="9">
        <f>SUM(B44:K44)</f>
        <v>4088646</v>
      </c>
    </row>
    <row r="45" spans="1:12">
      <c r="A45" s="7" t="s">
        <v>4</v>
      </c>
      <c r="B45" s="1">
        <v>193175</v>
      </c>
      <c r="C45" s="1">
        <v>189598</v>
      </c>
      <c r="D45" s="1">
        <v>192082</v>
      </c>
      <c r="E45" s="1">
        <v>191670</v>
      </c>
      <c r="F45" s="1">
        <v>191370</v>
      </c>
      <c r="G45" s="1">
        <v>205183</v>
      </c>
      <c r="H45" s="1">
        <v>202961</v>
      </c>
      <c r="I45" s="1">
        <v>201724</v>
      </c>
      <c r="J45" s="1">
        <v>203576</v>
      </c>
      <c r="K45" s="1">
        <v>215247</v>
      </c>
      <c r="L45" s="9">
        <f>SUM(B45:K45)</f>
        <v>1986586</v>
      </c>
    </row>
    <row r="46" spans="1:12">
      <c r="A46" s="7" t="s">
        <v>5</v>
      </c>
      <c r="B46" s="1">
        <v>470486</v>
      </c>
      <c r="C46" s="1">
        <v>453707</v>
      </c>
      <c r="D46" s="1">
        <v>453927</v>
      </c>
      <c r="E46" s="1">
        <v>454233</v>
      </c>
      <c r="F46" s="1">
        <v>455018</v>
      </c>
      <c r="G46" s="1">
        <v>461917</v>
      </c>
      <c r="H46" s="1">
        <v>463258</v>
      </c>
      <c r="I46" s="1">
        <v>470133</v>
      </c>
      <c r="J46" s="1">
        <v>475442</v>
      </c>
      <c r="K46" s="1">
        <v>487700</v>
      </c>
      <c r="L46" s="9">
        <f>SUM(B46:K46)</f>
        <v>4645821</v>
      </c>
    </row>
    <row r="47" spans="1:12" ht="15" thickBot="1">
      <c r="A47" s="10" t="s">
        <v>16</v>
      </c>
      <c r="B47" s="11">
        <f>SUM(B43:B46)</f>
        <v>1746459</v>
      </c>
      <c r="C47" s="11">
        <f t="shared" ref="C47:K47" si="5">SUM(C43:C46)</f>
        <v>1697986</v>
      </c>
      <c r="D47" s="11">
        <f t="shared" si="5"/>
        <v>1705432</v>
      </c>
      <c r="E47" s="11">
        <f t="shared" si="5"/>
        <v>1705023</v>
      </c>
      <c r="F47" s="11">
        <f t="shared" si="5"/>
        <v>1707194</v>
      </c>
      <c r="G47" s="11">
        <f t="shared" si="5"/>
        <v>1751020</v>
      </c>
      <c r="H47" s="11">
        <f t="shared" si="5"/>
        <v>1742891</v>
      </c>
      <c r="I47" s="11">
        <f t="shared" si="5"/>
        <v>1736749</v>
      </c>
      <c r="J47" s="11">
        <f t="shared" si="5"/>
        <v>1750443</v>
      </c>
      <c r="K47" s="11">
        <f t="shared" si="5"/>
        <v>1810263</v>
      </c>
      <c r="L47" s="12"/>
    </row>
    <row r="48" spans="1:12" ht="15" thickBot="1">
      <c r="A48" s="18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31.5" customHeight="1">
      <c r="A49" s="13" t="s">
        <v>11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5"/>
    </row>
    <row r="50" spans="1:12">
      <c r="A50" s="7" t="s">
        <v>1</v>
      </c>
      <c r="B50" s="6">
        <v>2012</v>
      </c>
      <c r="C50" s="6">
        <v>2013</v>
      </c>
      <c r="D50" s="6">
        <v>2014</v>
      </c>
      <c r="E50" s="6">
        <v>2015</v>
      </c>
      <c r="F50" s="6">
        <v>2016</v>
      </c>
      <c r="G50" s="6">
        <v>2017</v>
      </c>
      <c r="H50" s="6">
        <v>2018</v>
      </c>
      <c r="I50" s="6">
        <v>2019</v>
      </c>
      <c r="J50" s="6">
        <v>2020</v>
      </c>
      <c r="K50" s="6">
        <v>2021</v>
      </c>
      <c r="L50" s="8" t="s">
        <v>31</v>
      </c>
    </row>
    <row r="51" spans="1:12" ht="15.6">
      <c r="A51" s="7" t="s">
        <v>2</v>
      </c>
      <c r="B51" s="1" t="s">
        <v>12</v>
      </c>
      <c r="C51" s="1" t="s">
        <v>12</v>
      </c>
      <c r="D51" s="1" t="s">
        <v>12</v>
      </c>
      <c r="E51" s="1" t="s">
        <v>12</v>
      </c>
      <c r="F51" s="1" t="s">
        <v>12</v>
      </c>
      <c r="G51" s="1" t="s">
        <v>13</v>
      </c>
      <c r="H51" s="1" t="s">
        <v>13</v>
      </c>
      <c r="I51" s="1" t="s">
        <v>13</v>
      </c>
      <c r="J51" s="1" t="s">
        <v>13</v>
      </c>
      <c r="K51" s="1" t="s">
        <v>13</v>
      </c>
      <c r="L51" s="36" t="s">
        <v>35</v>
      </c>
    </row>
    <row r="52" spans="1:12" ht="15.6">
      <c r="A52" s="7" t="s">
        <v>3</v>
      </c>
      <c r="B52" s="1" t="s">
        <v>12</v>
      </c>
      <c r="C52" s="1" t="s">
        <v>12</v>
      </c>
      <c r="D52" s="1" t="s">
        <v>12</v>
      </c>
      <c r="E52" s="1" t="s">
        <v>12</v>
      </c>
      <c r="F52" s="1" t="s">
        <v>12</v>
      </c>
      <c r="G52" s="1" t="s">
        <v>12</v>
      </c>
      <c r="H52" s="1" t="s">
        <v>12</v>
      </c>
      <c r="I52" s="1" t="s">
        <v>12</v>
      </c>
      <c r="J52" s="1" t="s">
        <v>12</v>
      </c>
      <c r="K52" s="1" t="s">
        <v>12</v>
      </c>
      <c r="L52" s="36" t="s">
        <v>36</v>
      </c>
    </row>
    <row r="53" spans="1:12" ht="15.6">
      <c r="A53" s="7" t="s">
        <v>4</v>
      </c>
      <c r="B53" s="1" t="s">
        <v>12</v>
      </c>
      <c r="C53" s="1" t="s">
        <v>12</v>
      </c>
      <c r="D53" s="1" t="s">
        <v>12</v>
      </c>
      <c r="E53" s="1" t="s">
        <v>12</v>
      </c>
      <c r="F53" s="1" t="s">
        <v>12</v>
      </c>
      <c r="G53" s="1" t="s">
        <v>12</v>
      </c>
      <c r="H53" s="1" t="s">
        <v>12</v>
      </c>
      <c r="I53" s="1" t="s">
        <v>12</v>
      </c>
      <c r="J53" s="1" t="s">
        <v>12</v>
      </c>
      <c r="K53" s="1" t="s">
        <v>12</v>
      </c>
      <c r="L53" s="36" t="s">
        <v>36</v>
      </c>
    </row>
    <row r="54" spans="1:12" ht="15.6">
      <c r="A54" s="7" t="s">
        <v>5</v>
      </c>
      <c r="B54" s="1" t="s">
        <v>12</v>
      </c>
      <c r="C54" s="1" t="s">
        <v>12</v>
      </c>
      <c r="D54" s="1" t="s">
        <v>12</v>
      </c>
      <c r="E54" s="1" t="s">
        <v>12</v>
      </c>
      <c r="F54" s="1" t="s">
        <v>12</v>
      </c>
      <c r="G54" s="1" t="s">
        <v>12</v>
      </c>
      <c r="H54" s="1" t="s">
        <v>12</v>
      </c>
      <c r="I54" s="1" t="s">
        <v>12</v>
      </c>
      <c r="J54" s="1" t="s">
        <v>12</v>
      </c>
      <c r="K54" s="1" t="s">
        <v>12</v>
      </c>
      <c r="L54" s="36" t="s">
        <v>36</v>
      </c>
    </row>
    <row r="55" spans="1:12" ht="16.2" thickBot="1">
      <c r="A55" s="10" t="s">
        <v>16</v>
      </c>
      <c r="B55" s="35" t="s">
        <v>34</v>
      </c>
      <c r="C55" s="35" t="s">
        <v>34</v>
      </c>
      <c r="D55" s="35" t="s">
        <v>34</v>
      </c>
      <c r="E55" s="35" t="s">
        <v>34</v>
      </c>
      <c r="F55" s="35" t="s">
        <v>34</v>
      </c>
      <c r="G55" s="35" t="s">
        <v>34</v>
      </c>
      <c r="H55" s="35" t="s">
        <v>34</v>
      </c>
      <c r="I55" s="35" t="s">
        <v>34</v>
      </c>
      <c r="J55" s="35" t="s">
        <v>34</v>
      </c>
      <c r="K55" s="35" t="s">
        <v>34</v>
      </c>
      <c r="L55" s="37" t="s">
        <v>35</v>
      </c>
    </row>
    <row r="56" spans="1:12" ht="15" thickBot="1">
      <c r="A56" s="17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ht="25.5" customHeight="1" thickBot="1">
      <c r="A57" s="30" t="s">
        <v>14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2"/>
    </row>
    <row r="58" spans="1:12">
      <c r="A58" s="27" t="s">
        <v>1</v>
      </c>
      <c r="B58" s="28">
        <v>2012</v>
      </c>
      <c r="C58" s="28">
        <v>2013</v>
      </c>
      <c r="D58" s="28">
        <v>2014</v>
      </c>
      <c r="E58" s="28">
        <v>2015</v>
      </c>
      <c r="F58" s="28">
        <v>2016</v>
      </c>
      <c r="G58" s="28">
        <v>2017</v>
      </c>
      <c r="H58" s="28">
        <v>2018</v>
      </c>
      <c r="I58" s="28">
        <v>2019</v>
      </c>
      <c r="J58" s="28">
        <v>2020</v>
      </c>
      <c r="K58" s="28">
        <v>2021</v>
      </c>
      <c r="L58" s="29" t="s">
        <v>31</v>
      </c>
    </row>
    <row r="59" spans="1:12">
      <c r="A59" s="7" t="s">
        <v>2</v>
      </c>
      <c r="B59" s="1">
        <v>116298</v>
      </c>
      <c r="C59" s="1">
        <v>110678</v>
      </c>
      <c r="D59" s="1">
        <v>110586</v>
      </c>
      <c r="E59" s="1">
        <v>110875</v>
      </c>
      <c r="F59" s="1">
        <v>110699</v>
      </c>
      <c r="G59" s="1">
        <v>118870</v>
      </c>
      <c r="H59" s="1">
        <v>104555</v>
      </c>
      <c r="I59" s="1">
        <v>78996</v>
      </c>
      <c r="J59" s="1">
        <v>80128</v>
      </c>
      <c r="K59" s="1">
        <v>80885</v>
      </c>
      <c r="L59" s="36">
        <f>SUM(B59:K59)</f>
        <v>1022570</v>
      </c>
    </row>
    <row r="60" spans="1:12">
      <c r="A60" s="7" t="s">
        <v>3</v>
      </c>
      <c r="B60" s="1">
        <v>5218</v>
      </c>
      <c r="C60" s="1">
        <v>5276</v>
      </c>
      <c r="D60" s="1">
        <v>5293</v>
      </c>
      <c r="E60" s="1">
        <v>5341</v>
      </c>
      <c r="F60" s="1">
        <v>5033</v>
      </c>
      <c r="G60" s="1">
        <v>5036</v>
      </c>
      <c r="H60" s="1">
        <v>7223</v>
      </c>
      <c r="I60" s="1">
        <v>11312</v>
      </c>
      <c r="J60" s="1">
        <v>11812</v>
      </c>
      <c r="K60" s="1">
        <v>12879</v>
      </c>
      <c r="L60" s="36">
        <f>SUM(B60:K60)</f>
        <v>74423</v>
      </c>
    </row>
    <row r="61" spans="1:12">
      <c r="A61" s="7" t="s">
        <v>4</v>
      </c>
      <c r="B61" s="1">
        <v>3750</v>
      </c>
      <c r="C61" s="1">
        <v>3801</v>
      </c>
      <c r="D61" s="1">
        <v>3841</v>
      </c>
      <c r="E61" s="1">
        <v>3953</v>
      </c>
      <c r="F61" s="1">
        <v>3597</v>
      </c>
      <c r="G61" s="1">
        <v>3613</v>
      </c>
      <c r="H61" s="1">
        <v>4010</v>
      </c>
      <c r="I61" s="1">
        <v>4263</v>
      </c>
      <c r="J61" s="1">
        <v>4317</v>
      </c>
      <c r="K61" s="1">
        <v>5423</v>
      </c>
      <c r="L61" s="36">
        <f>SUM(B61:K61)</f>
        <v>40568</v>
      </c>
    </row>
    <row r="62" spans="1:12">
      <c r="A62" s="7" t="s">
        <v>5</v>
      </c>
      <c r="B62" s="1">
        <v>112548</v>
      </c>
      <c r="C62" s="1">
        <v>106877</v>
      </c>
      <c r="D62" s="1">
        <v>106745</v>
      </c>
      <c r="E62" s="1">
        <v>106922</v>
      </c>
      <c r="F62" s="1">
        <v>107102</v>
      </c>
      <c r="G62" s="1">
        <v>115257</v>
      </c>
      <c r="H62" s="1">
        <v>100545</v>
      </c>
      <c r="I62" s="1">
        <v>74733</v>
      </c>
      <c r="J62" s="1">
        <v>75811</v>
      </c>
      <c r="K62" s="1">
        <v>75462</v>
      </c>
      <c r="L62" s="36">
        <f>SUM(B62:K62)</f>
        <v>982002</v>
      </c>
    </row>
    <row r="63" spans="1:12" ht="15" thickBot="1">
      <c r="A63" s="10" t="s">
        <v>16</v>
      </c>
      <c r="B63" s="24">
        <f>SUM(B59:B62)</f>
        <v>237814</v>
      </c>
      <c r="C63" s="24">
        <f t="shared" ref="C63:K63" si="6">SUM(C59:C62)</f>
        <v>226632</v>
      </c>
      <c r="D63" s="24">
        <f t="shared" si="6"/>
        <v>226465</v>
      </c>
      <c r="E63" s="24">
        <f t="shared" si="6"/>
        <v>227091</v>
      </c>
      <c r="F63" s="24">
        <f t="shared" si="6"/>
        <v>226431</v>
      </c>
      <c r="G63" s="24">
        <f t="shared" si="6"/>
        <v>242776</v>
      </c>
      <c r="H63" s="24">
        <f t="shared" si="6"/>
        <v>216333</v>
      </c>
      <c r="I63" s="24">
        <f t="shared" si="6"/>
        <v>169304</v>
      </c>
      <c r="J63" s="24">
        <f t="shared" si="6"/>
        <v>172068</v>
      </c>
      <c r="K63" s="24">
        <f t="shared" si="6"/>
        <v>174649</v>
      </c>
      <c r="L63" s="37">
        <f>SUM(L59:L62)</f>
        <v>2119563</v>
      </c>
    </row>
    <row r="64" spans="1:12" ht="15" thickBot="1">
      <c r="A64" s="18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</row>
    <row r="65" spans="1:12" ht="30.75" customHeight="1">
      <c r="A65" s="13" t="s">
        <v>15</v>
      </c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5"/>
    </row>
    <row r="66" spans="1:12">
      <c r="A66" s="7" t="s">
        <v>1</v>
      </c>
      <c r="B66" s="6">
        <v>2012</v>
      </c>
      <c r="C66" s="6">
        <v>2013</v>
      </c>
      <c r="D66" s="6">
        <v>2014</v>
      </c>
      <c r="E66" s="6">
        <v>2015</v>
      </c>
      <c r="F66" s="6">
        <v>2016</v>
      </c>
      <c r="G66" s="6">
        <v>2017</v>
      </c>
      <c r="H66" s="6">
        <v>2018</v>
      </c>
      <c r="I66" s="6">
        <v>2019</v>
      </c>
      <c r="J66" s="6">
        <v>2020</v>
      </c>
      <c r="K66" s="6">
        <v>2021</v>
      </c>
      <c r="L66" s="8" t="s">
        <v>31</v>
      </c>
    </row>
    <row r="67" spans="1:12">
      <c r="A67" s="7" t="s">
        <v>2</v>
      </c>
      <c r="B67" s="1">
        <v>76180</v>
      </c>
      <c r="C67" s="1">
        <v>73754</v>
      </c>
      <c r="D67" s="1">
        <v>76686</v>
      </c>
      <c r="E67" s="1">
        <v>74579</v>
      </c>
      <c r="F67" s="1">
        <v>67679</v>
      </c>
      <c r="G67" s="1">
        <v>74476</v>
      </c>
      <c r="H67" s="1">
        <v>77035</v>
      </c>
      <c r="I67" s="1">
        <v>78820</v>
      </c>
      <c r="J67" s="1">
        <v>85196</v>
      </c>
      <c r="K67" s="1">
        <v>85295</v>
      </c>
      <c r="L67" s="26">
        <f>SUM(B67:K67)</f>
        <v>769700</v>
      </c>
    </row>
    <row r="68" spans="1:12">
      <c r="A68" s="7" t="s">
        <v>3</v>
      </c>
      <c r="B68" s="1">
        <v>72481</v>
      </c>
      <c r="C68" s="1">
        <v>70428</v>
      </c>
      <c r="D68" s="1">
        <v>66433</v>
      </c>
      <c r="E68" s="1">
        <v>64301</v>
      </c>
      <c r="F68" s="1">
        <v>56480</v>
      </c>
      <c r="G68" s="1">
        <v>60438</v>
      </c>
      <c r="H68" s="1">
        <v>60915</v>
      </c>
      <c r="I68" s="1">
        <v>62007</v>
      </c>
      <c r="J68" s="1">
        <v>68460</v>
      </c>
      <c r="K68" s="1">
        <v>68731</v>
      </c>
      <c r="L68" s="26">
        <f>SUM(B68:K68)</f>
        <v>650674</v>
      </c>
    </row>
    <row r="69" spans="1:12">
      <c r="A69" s="7" t="s">
        <v>4</v>
      </c>
      <c r="B69" s="1">
        <v>45750</v>
      </c>
      <c r="C69" s="1">
        <v>45914</v>
      </c>
      <c r="D69" s="1">
        <v>45912</v>
      </c>
      <c r="E69" s="1">
        <v>44418</v>
      </c>
      <c r="F69" s="1">
        <v>40424</v>
      </c>
      <c r="G69" s="1">
        <v>47315</v>
      </c>
      <c r="H69" s="1">
        <v>48192</v>
      </c>
      <c r="I69" s="1">
        <v>48434</v>
      </c>
      <c r="J69" s="1">
        <v>54521</v>
      </c>
      <c r="K69" s="1">
        <v>54732</v>
      </c>
      <c r="L69" s="26">
        <f>SUM(B69:K69)</f>
        <v>475612</v>
      </c>
    </row>
    <row r="70" spans="1:12">
      <c r="A70" s="7" t="s">
        <v>5</v>
      </c>
      <c r="B70" s="1">
        <v>30430</v>
      </c>
      <c r="C70" s="1">
        <v>27840</v>
      </c>
      <c r="D70" s="1">
        <v>30774</v>
      </c>
      <c r="E70" s="1">
        <v>30161</v>
      </c>
      <c r="F70" s="1">
        <v>27255</v>
      </c>
      <c r="G70" s="1">
        <v>27161</v>
      </c>
      <c r="H70" s="1">
        <v>28843</v>
      </c>
      <c r="I70" s="1">
        <v>30386</v>
      </c>
      <c r="J70" s="1">
        <v>30675</v>
      </c>
      <c r="K70" s="1">
        <v>30563</v>
      </c>
      <c r="L70" s="26">
        <f>SUM(B70:K70)</f>
        <v>294088</v>
      </c>
    </row>
    <row r="71" spans="1:12" ht="15" thickBot="1">
      <c r="A71" s="10" t="s">
        <v>16</v>
      </c>
      <c r="B71" s="24">
        <f>SUM(B67:B70)</f>
        <v>224841</v>
      </c>
      <c r="C71" s="24">
        <f t="shared" ref="C71:K71" si="7">SUM(C67:C70)</f>
        <v>217936</v>
      </c>
      <c r="D71" s="24">
        <f t="shared" si="7"/>
        <v>219805</v>
      </c>
      <c r="E71" s="24">
        <f t="shared" si="7"/>
        <v>213459</v>
      </c>
      <c r="F71" s="24">
        <f t="shared" si="7"/>
        <v>191838</v>
      </c>
      <c r="G71" s="24">
        <f t="shared" si="7"/>
        <v>209390</v>
      </c>
      <c r="H71" s="24">
        <f t="shared" si="7"/>
        <v>214985</v>
      </c>
      <c r="I71" s="24">
        <f t="shared" si="7"/>
        <v>219647</v>
      </c>
      <c r="J71" s="24">
        <f t="shared" si="7"/>
        <v>238852</v>
      </c>
      <c r="K71" s="24">
        <f t="shared" si="7"/>
        <v>239321</v>
      </c>
      <c r="L71" s="25">
        <f>SUM(L67:L70)</f>
        <v>2190074</v>
      </c>
    </row>
    <row r="72" spans="1:12">
      <c r="A72" s="3"/>
    </row>
    <row r="73" spans="1:12" ht="31.2">
      <c r="A73" s="38" t="s">
        <v>17</v>
      </c>
      <c r="B73" s="39" t="s">
        <v>27</v>
      </c>
      <c r="C73" s="39" t="s">
        <v>28</v>
      </c>
      <c r="D73" s="39" t="s">
        <v>29</v>
      </c>
      <c r="E73" s="39" t="s">
        <v>30</v>
      </c>
    </row>
    <row r="74" spans="1:12">
      <c r="A74" s="2" t="s">
        <v>18</v>
      </c>
      <c r="B74" s="4">
        <v>93649</v>
      </c>
      <c r="C74" s="4">
        <v>102785</v>
      </c>
      <c r="D74" s="4">
        <v>64070</v>
      </c>
      <c r="E74" s="4">
        <v>29579</v>
      </c>
    </row>
    <row r="75" spans="1:12">
      <c r="A75" s="2" t="s">
        <v>19</v>
      </c>
      <c r="B75" s="4">
        <v>108407563</v>
      </c>
      <c r="C75" s="4">
        <v>368517945</v>
      </c>
      <c r="D75" s="4">
        <v>105504770</v>
      </c>
      <c r="E75" s="4">
        <v>2902793</v>
      </c>
    </row>
    <row r="76" spans="1:12">
      <c r="A76" s="2" t="s">
        <v>20</v>
      </c>
      <c r="B76" s="4">
        <v>44737836</v>
      </c>
      <c r="C76" s="4">
        <v>90545886</v>
      </c>
      <c r="D76" s="4">
        <v>34167277</v>
      </c>
      <c r="E76" s="4">
        <v>10570559</v>
      </c>
    </row>
    <row r="77" spans="1:12">
      <c r="A77" s="2" t="s">
        <v>21</v>
      </c>
      <c r="B77" s="4">
        <v>4219267</v>
      </c>
      <c r="C77" s="4">
        <v>2961158</v>
      </c>
      <c r="D77" s="4">
        <v>374744</v>
      </c>
      <c r="E77" s="4">
        <v>3844523</v>
      </c>
    </row>
    <row r="78" spans="1:12">
      <c r="A78" s="2" t="s">
        <v>22</v>
      </c>
      <c r="B78" s="4">
        <v>6664397</v>
      </c>
      <c r="C78" s="4">
        <v>7675177</v>
      </c>
      <c r="D78" s="4">
        <v>2646089</v>
      </c>
      <c r="E78" s="4">
        <v>4018308</v>
      </c>
    </row>
    <row r="79" spans="1:12">
      <c r="A79" s="2" t="s">
        <v>23</v>
      </c>
      <c r="B79" s="4">
        <v>6632407</v>
      </c>
      <c r="C79" s="4">
        <v>4088646</v>
      </c>
      <c r="D79" s="4">
        <v>1986586</v>
      </c>
      <c r="E79" s="4">
        <v>4645821</v>
      </c>
    </row>
    <row r="80" spans="1:12">
      <c r="A80" s="2" t="s">
        <v>24</v>
      </c>
      <c r="B80" s="5" t="s">
        <v>32</v>
      </c>
      <c r="C80" s="5" t="s">
        <v>33</v>
      </c>
      <c r="D80" s="5" t="s">
        <v>33</v>
      </c>
      <c r="E80" s="5" t="s">
        <v>33</v>
      </c>
    </row>
    <row r="81" spans="1:5">
      <c r="A81" s="2" t="s">
        <v>25</v>
      </c>
      <c r="B81" s="4">
        <v>1022570</v>
      </c>
      <c r="C81" s="4">
        <v>74423</v>
      </c>
      <c r="D81" s="4">
        <v>40568</v>
      </c>
      <c r="E81" s="4">
        <v>982002</v>
      </c>
    </row>
    <row r="82" spans="1:5">
      <c r="A82" s="2" t="s">
        <v>26</v>
      </c>
      <c r="B82" s="4">
        <v>769700</v>
      </c>
      <c r="C82" s="4">
        <v>650674</v>
      </c>
      <c r="D82" s="4">
        <v>475612</v>
      </c>
      <c r="E82" s="4">
        <v>294088</v>
      </c>
    </row>
  </sheetData>
  <mergeCells count="17">
    <mergeCell ref="A64:L64"/>
    <mergeCell ref="A65:L65"/>
    <mergeCell ref="A24:L24"/>
    <mergeCell ref="A17:L17"/>
    <mergeCell ref="A25:L25"/>
    <mergeCell ref="A33:L33"/>
    <mergeCell ref="A32:L32"/>
    <mergeCell ref="A40:L40"/>
    <mergeCell ref="A41:L41"/>
    <mergeCell ref="A48:L48"/>
    <mergeCell ref="A49:L49"/>
    <mergeCell ref="A57:L57"/>
    <mergeCell ref="A56:L56"/>
    <mergeCell ref="A1:L1"/>
    <mergeCell ref="A8:L8"/>
    <mergeCell ref="A9:L9"/>
    <mergeCell ref="A16:L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2022-11-30T18:51:55Z</dcterms:created>
  <dcterms:modified xsi:type="dcterms:W3CDTF">2022-12-01T18:35:16Z</dcterms:modified>
</cp:coreProperties>
</file>